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/>
  <mc:AlternateContent xmlns:mc="http://schemas.openxmlformats.org/markup-compatibility/2006">
    <mc:Choice Requires="x15">
      <x15ac:absPath xmlns:x15ac="http://schemas.microsoft.com/office/spreadsheetml/2010/11/ac" url="I:\organisasjon\8016-Marin_miljoteknologi\Sak\7-Personfoldere\PERSON-FOLDERE\May Kristin\NTL\NTL Forskningsinstitutt - styre\NTL Forsk Kasserer\"/>
    </mc:Choice>
  </mc:AlternateContent>
  <xr:revisionPtr revIDLastSave="0" documentId="13_ncr:1_{381B68F7-26A3-4833-BD86-B4E4B8655B99}" xr6:coauthVersionLast="47" xr6:coauthVersionMax="47" xr10:uidLastSave="{00000000-0000-0000-0000-000000000000}"/>
  <bookViews>
    <workbookView xWindow="34095" yWindow="2355" windowWidth="18405" windowHeight="15600" tabRatio="155" xr2:uid="{00000000-000D-0000-FFFF-FFFF00000000}"/>
  </bookViews>
  <sheets>
    <sheet name="Ark1" sheetId="1" r:id="rId1"/>
  </sheets>
  <definedNames>
    <definedName name="_xlnm.Print_Area" localSheetId="0">'Ark1'!$A$1:$K$76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9" i="1" l="1"/>
  <c r="J48" i="1"/>
  <c r="J47" i="1"/>
  <c r="J46" i="1"/>
  <c r="I73" i="1" l="1"/>
  <c r="I72" i="1"/>
  <c r="I71" i="1"/>
  <c r="J25" i="1" l="1"/>
  <c r="J73" i="1" l="1"/>
  <c r="J72" i="1"/>
  <c r="J71" i="1"/>
  <c r="J68" i="1"/>
  <c r="J26" i="1"/>
  <c r="J24" i="1"/>
  <c r="J21" i="1"/>
  <c r="J20" i="1"/>
  <c r="J32" i="1" l="1"/>
  <c r="J50" i="1" l="1"/>
  <c r="J51" i="1"/>
  <c r="J52" i="1"/>
  <c r="J53" i="1" l="1"/>
  <c r="J54" i="1"/>
  <c r="J55" i="1"/>
  <c r="J56" i="1"/>
  <c r="J29" i="1"/>
  <c r="J74" i="1"/>
  <c r="J75" i="1"/>
  <c r="J76" i="1" l="1"/>
  <c r="J34" i="1" s="1"/>
  <c r="J57" i="1"/>
  <c r="J31" i="1" l="1"/>
  <c r="J35" i="1" l="1"/>
  <c r="J33" i="1"/>
</calcChain>
</file>

<file path=xl/sharedStrings.xml><?xml version="1.0" encoding="utf-8"?>
<sst xmlns="http://schemas.openxmlformats.org/spreadsheetml/2006/main" count="75" uniqueCount="60">
  <si>
    <t>B   DIETT MED OVERNATTING</t>
  </si>
  <si>
    <t>C    OVERNATTING</t>
  </si>
  <si>
    <t>A   DIETT UTEN OVERNATTING</t>
  </si>
  <si>
    <t>Antall</t>
  </si>
  <si>
    <t>Sats</t>
  </si>
  <si>
    <t>Navn</t>
  </si>
  <si>
    <t>Adresse</t>
  </si>
  <si>
    <t>Postnr.</t>
  </si>
  <si>
    <t>Poststed</t>
  </si>
  <si>
    <t>Skattekommune</t>
  </si>
  <si>
    <t>Avreise</t>
  </si>
  <si>
    <t>Hjemkomst</t>
  </si>
  <si>
    <t>Hotellregning</t>
  </si>
  <si>
    <t>Avreise fra</t>
  </si>
  <si>
    <t>Dato Kl. Sted</t>
  </si>
  <si>
    <t>Ankomst til</t>
  </si>
  <si>
    <t>middel</t>
  </si>
  <si>
    <t>Eget skyssmiddel</t>
  </si>
  <si>
    <t>á kr</t>
  </si>
  <si>
    <t>Skyss-</t>
  </si>
  <si>
    <t>Sum - overføres forsiden:</t>
  </si>
  <si>
    <t>Reiseforskudd</t>
  </si>
  <si>
    <t>Annet</t>
  </si>
  <si>
    <t>Privat:</t>
  </si>
  <si>
    <t>Ant. km</t>
  </si>
  <si>
    <t>Frokost</t>
  </si>
  <si>
    <t>Lunsj</t>
  </si>
  <si>
    <t>Middag</t>
  </si>
  <si>
    <t>Fødselsnr</t>
  </si>
  <si>
    <t>Til utbetaling kr</t>
  </si>
  <si>
    <t>Beløp</t>
  </si>
  <si>
    <t>Type losji</t>
  </si>
  <si>
    <t>I   FRADRAG</t>
  </si>
  <si>
    <r>
      <t xml:space="preserve">Passasjertillegg </t>
    </r>
    <r>
      <rPr>
        <sz val="10"/>
        <rFont val="Trebuchet MS"/>
        <family val="2"/>
      </rPr>
      <t>(navn på passasjerer):</t>
    </r>
  </si>
  <si>
    <t>Underskrift</t>
  </si>
  <si>
    <t xml:space="preserve">Reise- og diettregning  </t>
  </si>
  <si>
    <t>Sum - overføres forsiden auto:</t>
  </si>
  <si>
    <t xml:space="preserve">Hotell: </t>
  </si>
  <si>
    <r>
      <t>Antall døgn:</t>
    </r>
    <r>
      <rPr>
        <sz val="10"/>
        <rFont val="Trebuchet MS"/>
        <family val="2"/>
      </rPr>
      <t xml:space="preserve"> </t>
    </r>
  </si>
  <si>
    <t>Reisen gjelder:</t>
  </si>
  <si>
    <t>Dato:</t>
  </si>
  <si>
    <t>Sted:</t>
  </si>
  <si>
    <r>
      <t>Navn og adresse på overnattingssted</t>
    </r>
    <r>
      <rPr>
        <sz val="10"/>
        <rFont val="Trebuchet MS"/>
        <family val="2"/>
      </rPr>
      <t xml:space="preserve"> </t>
    </r>
    <r>
      <rPr>
        <sz val="8"/>
        <rFont val="Trebuchet MS"/>
        <family val="2"/>
      </rPr>
      <t>(ved flere, angi dato)</t>
    </r>
    <r>
      <rPr>
        <sz val="10"/>
        <rFont val="Trebuchet MS"/>
        <family val="2"/>
      </rPr>
      <t>:</t>
    </r>
  </si>
  <si>
    <r>
      <t>D   Reiseutgifter</t>
    </r>
    <r>
      <rPr>
        <sz val="10"/>
        <rFont val="Trebuchet MS"/>
        <family val="2"/>
      </rPr>
      <t xml:space="preserve"> (sum overført fra baksiden auto)</t>
    </r>
  </si>
  <si>
    <r>
      <t>E   Andre utgifter</t>
    </r>
    <r>
      <rPr>
        <sz val="10"/>
        <rFont val="Trebuchet MS"/>
        <family val="2"/>
      </rPr>
      <t xml:space="preserve"> (sum overført fra baksiden auto)</t>
    </r>
  </si>
  <si>
    <r>
      <t>F   Fradrag</t>
    </r>
    <r>
      <rPr>
        <sz val="10"/>
        <rFont val="Trebuchet MS"/>
        <family val="2"/>
      </rPr>
      <t xml:space="preserve"> (sum overført fra baksiden auto)                                                            </t>
    </r>
    <r>
      <rPr>
        <b/>
        <sz val="10"/>
        <rFont val="Trebuchet MS"/>
        <family val="2"/>
      </rPr>
      <t xml:space="preserve">  -</t>
    </r>
  </si>
  <si>
    <t>D   REISEUTGIFTER</t>
  </si>
  <si>
    <t>E   ANDRE UTGIFTER</t>
  </si>
  <si>
    <t>Att. Sign</t>
  </si>
  <si>
    <r>
      <t xml:space="preserve">Kontonr: </t>
    </r>
    <r>
      <rPr>
        <sz val="10"/>
        <rFont val="Trebuchet MS"/>
        <family val="2"/>
      </rPr>
      <t>*</t>
    </r>
  </si>
  <si>
    <t xml:space="preserve">Bruk av egen bil refunderes med kr 3,50 pr. km. (Vi følger utgangspunktet Statens satser for kjøregodtgjørelse og diett. Vi har vedtatt å ikke innrapportere beskatning og derfor utbetale skattefrie satser). Har en hatt med andre kursdeltakere, regnes kr 1.00 pr. km. for disse. </t>
  </si>
  <si>
    <t>Reiseregning og kvitteringer sendes: kasserer@ntlforsk.no</t>
  </si>
  <si>
    <t>Attestert av styrets leder</t>
  </si>
  <si>
    <t>6 - 12 timer (trekkfrie satser)</t>
  </si>
  <si>
    <t>Over 12 timer (trekkfrie satser)</t>
  </si>
  <si>
    <t>Påbegynt nytt døgn over 12 timer (trekkfrie satser)</t>
  </si>
  <si>
    <t>Påbegynt nytt døgn over 6 timer (trekkfrie satser)</t>
  </si>
  <si>
    <t>SUM</t>
  </si>
  <si>
    <t>*</t>
  </si>
  <si>
    <t xml:space="preserve">kl: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</si>
</sst>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b/>
      <sz val="22"/>
      <name val="Times New Roman"/>
      <family val="1"/>
    </font>
    <font>
      <b/>
      <sz val="10"/>
      <name val="Trebuchet MS"/>
      <family val="2"/>
    </font>
    <font>
      <sz val="10"/>
      <name val="Trebuchet MS"/>
      <family val="2"/>
    </font>
    <font>
      <sz val="8"/>
      <name val="Trebuchet MS"/>
      <family val="2"/>
    </font>
    <font>
      <b/>
      <sz val="16"/>
      <name val="Verdana"/>
      <family val="2"/>
    </font>
    <font>
      <sz val="14"/>
      <color rgb="FFFF0000"/>
      <name val="Verdana"/>
      <family val="2"/>
    </font>
    <font>
      <b/>
      <sz val="14"/>
      <color rgb="FFFF0000"/>
      <name val="Times New Roman"/>
      <family val="1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8">
    <xf numFmtId="0" fontId="0" fillId="0" borderId="0" xfId="0"/>
    <xf numFmtId="0" fontId="0" fillId="0" borderId="0" xfId="0" applyBorder="1"/>
    <xf numFmtId="0" fontId="3" fillId="0" borderId="10" xfId="0" applyFont="1" applyBorder="1" applyAlignment="1" applyProtection="1">
      <alignment horizontal="center"/>
      <protection locked="0"/>
    </xf>
    <xf numFmtId="49" fontId="2" fillId="0" borderId="1" xfId="0" applyNumberFormat="1" applyFont="1" applyBorder="1" applyAlignment="1" applyProtection="1">
      <protection locked="0"/>
    </xf>
    <xf numFmtId="49" fontId="3" fillId="0" borderId="1" xfId="0" applyNumberFormat="1" applyFont="1" applyBorder="1" applyAlignment="1" applyProtection="1">
      <protection locked="0"/>
    </xf>
    <xf numFmtId="0" fontId="2" fillId="0" borderId="24" xfId="0" applyFont="1" applyBorder="1" applyAlignment="1" applyProtection="1">
      <alignment horizontal="left"/>
      <protection locked="0"/>
    </xf>
    <xf numFmtId="0" fontId="3" fillId="0" borderId="25" xfId="0" applyFont="1" applyBorder="1" applyAlignment="1" applyProtection="1">
      <alignment horizontal="left"/>
      <protection locked="0"/>
    </xf>
    <xf numFmtId="0" fontId="3" fillId="0" borderId="21" xfId="0" applyFont="1" applyBorder="1" applyAlignment="1" applyProtection="1">
      <alignment horizontal="left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30" xfId="0" applyFont="1" applyBorder="1" applyAlignment="1" applyProtection="1">
      <alignment horizontal="left"/>
      <protection locked="0"/>
    </xf>
    <xf numFmtId="0" fontId="2" fillId="0" borderId="14" xfId="0" applyFont="1" applyBorder="1" applyAlignment="1" applyProtection="1">
      <alignment horizontal="center"/>
      <protection locked="0"/>
    </xf>
    <xf numFmtId="0" fontId="2" fillId="0" borderId="51" xfId="0" applyFont="1" applyBorder="1" applyAlignment="1" applyProtection="1">
      <alignment horizontal="center"/>
      <protection locked="0"/>
    </xf>
    <xf numFmtId="0" fontId="2" fillId="0" borderId="37" xfId="0" applyFont="1" applyBorder="1" applyAlignment="1" applyProtection="1">
      <alignment horizontal="center"/>
      <protection locked="0"/>
    </xf>
    <xf numFmtId="49" fontId="2" fillId="0" borderId="31" xfId="0" applyNumberFormat="1" applyFont="1" applyBorder="1" applyAlignment="1" applyProtection="1">
      <alignment horizontal="left"/>
      <protection locked="0"/>
    </xf>
    <xf numFmtId="49" fontId="2" fillId="0" borderId="32" xfId="0" applyNumberFormat="1" applyFont="1" applyBorder="1" applyAlignment="1" applyProtection="1">
      <alignment horizontal="left"/>
      <protection locked="0"/>
    </xf>
    <xf numFmtId="49" fontId="2" fillId="0" borderId="33" xfId="0" applyNumberFormat="1" applyFont="1" applyBorder="1" applyAlignment="1" applyProtection="1">
      <alignment horizontal="left"/>
      <protection locked="0"/>
    </xf>
    <xf numFmtId="0" fontId="2" fillId="0" borderId="13" xfId="0" applyFont="1" applyBorder="1" applyAlignment="1" applyProtection="1">
      <alignment horizontal="center"/>
      <protection locked="0"/>
    </xf>
    <xf numFmtId="0" fontId="2" fillId="0" borderId="19" xfId="0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7" xfId="0" applyFont="1" applyBorder="1" applyAlignment="1" applyProtection="1">
      <alignment horizontal="center"/>
      <protection locked="0"/>
    </xf>
    <xf numFmtId="0" fontId="3" fillId="0" borderId="10" xfId="0" applyFont="1" applyBorder="1" applyProtection="1">
      <protection locked="0"/>
    </xf>
    <xf numFmtId="0" fontId="3" fillId="0" borderId="14" xfId="0" applyFont="1" applyBorder="1" applyAlignment="1" applyProtection="1">
      <alignment horizontal="center"/>
      <protection locked="0"/>
    </xf>
    <xf numFmtId="0" fontId="2" fillId="0" borderId="18" xfId="0" applyFont="1" applyBorder="1" applyAlignment="1" applyProtection="1">
      <alignment horizontal="left"/>
      <protection locked="0"/>
    </xf>
    <xf numFmtId="0" fontId="2" fillId="0" borderId="26" xfId="0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/>
      <protection locked="0"/>
    </xf>
    <xf numFmtId="0" fontId="2" fillId="0" borderId="20" xfId="0" applyFont="1" applyBorder="1" applyAlignment="1" applyProtection="1">
      <alignment horizontal="center"/>
      <protection locked="0"/>
    </xf>
    <xf numFmtId="14" fontId="2" fillId="0" borderId="1" xfId="0" applyNumberFormat="1" applyFont="1" applyBorder="1" applyAlignment="1" applyProtection="1">
      <alignment horizontal="left"/>
      <protection locked="0"/>
    </xf>
    <xf numFmtId="0" fontId="2" fillId="0" borderId="21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4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3" fillId="0" borderId="5" xfId="0" applyFont="1" applyBorder="1" applyProtection="1">
      <protection locked="0"/>
    </xf>
    <xf numFmtId="0" fontId="2" fillId="0" borderId="14" xfId="0" applyFont="1" applyBorder="1" applyProtection="1">
      <protection locked="0"/>
    </xf>
    <xf numFmtId="0" fontId="3" fillId="0" borderId="3" xfId="0" applyFont="1" applyBorder="1" applyProtection="1"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7" xfId="0" applyFont="1" applyBorder="1" applyProtection="1">
      <protection locked="0"/>
    </xf>
    <xf numFmtId="0" fontId="3" fillId="0" borderId="9" xfId="0" applyFont="1" applyBorder="1" applyProtection="1">
      <protection locked="0"/>
    </xf>
    <xf numFmtId="0" fontId="3" fillId="0" borderId="8" xfId="0" applyFont="1" applyBorder="1" applyProtection="1">
      <protection locked="0"/>
    </xf>
    <xf numFmtId="0" fontId="3" fillId="0" borderId="12" xfId="0" applyFont="1" applyBorder="1" applyProtection="1">
      <protection locked="0"/>
    </xf>
    <xf numFmtId="0" fontId="2" fillId="0" borderId="16" xfId="0" applyFont="1" applyBorder="1" applyAlignment="1" applyProtection="1">
      <alignment horizontal="center"/>
      <protection locked="0"/>
    </xf>
    <xf numFmtId="0" fontId="3" fillId="0" borderId="11" xfId="0" applyFont="1" applyBorder="1" applyProtection="1">
      <protection locked="0"/>
    </xf>
    <xf numFmtId="1" fontId="3" fillId="0" borderId="2" xfId="0" applyNumberFormat="1" applyFont="1" applyBorder="1" applyProtection="1">
      <protection locked="0"/>
    </xf>
    <xf numFmtId="1" fontId="3" fillId="0" borderId="7" xfId="0" applyNumberFormat="1" applyFont="1" applyBorder="1" applyProtection="1">
      <protection locked="0"/>
    </xf>
    <xf numFmtId="0" fontId="3" fillId="0" borderId="1" xfId="0" applyFont="1" applyBorder="1" applyAlignment="1" applyProtection="1">
      <alignment horizontal="center"/>
    </xf>
    <xf numFmtId="0" fontId="3" fillId="0" borderId="17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2" fontId="3" fillId="0" borderId="7" xfId="0" applyNumberFormat="1" applyFont="1" applyBorder="1" applyProtection="1"/>
    <xf numFmtId="0" fontId="2" fillId="0" borderId="31" xfId="0" applyFont="1" applyBorder="1" applyAlignment="1" applyProtection="1">
      <alignment horizontal="left"/>
      <protection locked="0"/>
    </xf>
    <xf numFmtId="0" fontId="2" fillId="0" borderId="32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21" xfId="0" applyFont="1" applyBorder="1" applyAlignment="1" applyProtection="1">
      <alignment horizontal="left"/>
      <protection locked="0"/>
    </xf>
    <xf numFmtId="0" fontId="2" fillId="0" borderId="18" xfId="0" applyFont="1" applyBorder="1" applyAlignment="1" applyProtection="1">
      <alignment horizontal="left" vertical="top"/>
      <protection locked="0"/>
    </xf>
    <xf numFmtId="0" fontId="3" fillId="0" borderId="26" xfId="0" applyFont="1" applyBorder="1" applyAlignment="1" applyProtection="1">
      <alignment horizontal="left" vertical="top"/>
      <protection locked="0"/>
    </xf>
    <xf numFmtId="0" fontId="3" fillId="0" borderId="20" xfId="0" applyFont="1" applyBorder="1" applyAlignment="1" applyProtection="1">
      <alignment horizontal="left" vertical="top"/>
      <protection locked="0"/>
    </xf>
    <xf numFmtId="0" fontId="3" fillId="0" borderId="29" xfId="0" applyFont="1" applyBorder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top"/>
      <protection locked="0"/>
    </xf>
    <xf numFmtId="0" fontId="3" fillId="0" borderId="30" xfId="0" applyFont="1" applyBorder="1" applyAlignment="1" applyProtection="1">
      <alignment horizontal="left" vertical="top"/>
      <protection locked="0"/>
    </xf>
    <xf numFmtId="49" fontId="2" fillId="0" borderId="24" xfId="0" applyNumberFormat="1" applyFont="1" applyBorder="1" applyAlignment="1" applyProtection="1">
      <protection locked="0"/>
    </xf>
    <xf numFmtId="49" fontId="2" fillId="0" borderId="25" xfId="0" applyNumberFormat="1" applyFont="1" applyBorder="1" applyAlignment="1" applyProtection="1">
      <protection locked="0"/>
    </xf>
    <xf numFmtId="0" fontId="4" fillId="0" borderId="24" xfId="0" applyFont="1" applyBorder="1" applyAlignment="1" applyProtection="1">
      <alignment horizontal="left"/>
      <protection locked="0"/>
    </xf>
    <xf numFmtId="0" fontId="3" fillId="0" borderId="25" xfId="0" applyFont="1" applyBorder="1" applyAlignment="1" applyProtection="1">
      <alignment horizontal="left"/>
      <protection locked="0"/>
    </xf>
    <xf numFmtId="0" fontId="6" fillId="0" borderId="25" xfId="0" applyFont="1" applyBorder="1" applyAlignment="1" applyProtection="1">
      <alignment horizontal="left" wrapText="1"/>
      <protection locked="0"/>
    </xf>
    <xf numFmtId="0" fontId="7" fillId="0" borderId="25" xfId="0" applyFont="1" applyBorder="1" applyAlignment="1" applyProtection="1">
      <alignment horizontal="left"/>
      <protection locked="0"/>
    </xf>
    <xf numFmtId="49" fontId="3" fillId="0" borderId="1" xfId="0" applyNumberFormat="1" applyFont="1" applyBorder="1" applyAlignment="1" applyProtection="1">
      <protection locked="0"/>
    </xf>
    <xf numFmtId="49" fontId="2" fillId="0" borderId="21" xfId="0" applyNumberFormat="1" applyFont="1" applyBorder="1" applyAlignment="1" applyProtection="1">
      <protection locked="0"/>
    </xf>
    <xf numFmtId="49" fontId="3" fillId="0" borderId="24" xfId="0" applyNumberFormat="1" applyFont="1" applyBorder="1" applyAlignment="1" applyProtection="1">
      <protection locked="0"/>
    </xf>
    <xf numFmtId="49" fontId="2" fillId="0" borderId="8" xfId="0" applyNumberFormat="1" applyFont="1" applyBorder="1" applyAlignment="1" applyProtection="1">
      <protection locked="0"/>
    </xf>
    <xf numFmtId="49" fontId="2" fillId="0" borderId="1" xfId="0" applyNumberFormat="1" applyFont="1" applyBorder="1" applyAlignment="1" applyProtection="1"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3" fillId="0" borderId="25" xfId="0" applyFont="1" applyBorder="1" applyAlignment="1" applyProtection="1">
      <alignment horizontal="right"/>
      <protection locked="0"/>
    </xf>
    <xf numFmtId="0" fontId="3" fillId="0" borderId="28" xfId="0" applyFont="1" applyBorder="1" applyAlignment="1" applyProtection="1">
      <alignment horizontal="right"/>
      <protection locked="0"/>
    </xf>
    <xf numFmtId="0" fontId="3" fillId="0" borderId="44" xfId="0" applyFont="1" applyBorder="1" applyAlignment="1" applyProtection="1">
      <alignment horizontal="left"/>
      <protection locked="0"/>
    </xf>
    <xf numFmtId="0" fontId="3" fillId="0" borderId="21" xfId="0" applyFont="1" applyBorder="1" applyAlignment="1" applyProtection="1">
      <alignment horizontal="left"/>
      <protection locked="0"/>
    </xf>
    <xf numFmtId="0" fontId="3" fillId="0" borderId="27" xfId="0" applyFont="1" applyBorder="1" applyAlignment="1" applyProtection="1">
      <alignment horizontal="left"/>
      <protection locked="0"/>
    </xf>
    <xf numFmtId="49" fontId="3" fillId="0" borderId="18" xfId="0" applyNumberFormat="1" applyFont="1" applyBorder="1" applyAlignment="1" applyProtection="1">
      <protection locked="0"/>
    </xf>
    <xf numFmtId="49" fontId="3" fillId="0" borderId="26" xfId="0" applyNumberFormat="1" applyFont="1" applyBorder="1" applyAlignment="1" applyProtection="1">
      <protection locked="0"/>
    </xf>
    <xf numFmtId="49" fontId="3" fillId="0" borderId="20" xfId="0" applyNumberFormat="1" applyFont="1" applyBorder="1" applyAlignment="1" applyProtection="1">
      <protection locked="0"/>
    </xf>
    <xf numFmtId="0" fontId="3" fillId="0" borderId="24" xfId="0" applyFont="1" applyBorder="1" applyAlignment="1" applyProtection="1">
      <alignment horizontal="right"/>
      <protection locked="0"/>
    </xf>
    <xf numFmtId="0" fontId="3" fillId="0" borderId="41" xfId="0" applyFont="1" applyBorder="1" applyAlignment="1" applyProtection="1">
      <alignment horizontal="left"/>
      <protection locked="0"/>
    </xf>
    <xf numFmtId="0" fontId="3" fillId="0" borderId="42" xfId="0" applyFont="1" applyBorder="1" applyAlignment="1" applyProtection="1">
      <alignment horizontal="right"/>
      <protection locked="0"/>
    </xf>
    <xf numFmtId="0" fontId="3" fillId="0" borderId="40" xfId="0" applyFont="1" applyBorder="1" applyAlignment="1" applyProtection="1">
      <alignment horizontal="right"/>
      <protection locked="0"/>
    </xf>
    <xf numFmtId="0" fontId="2" fillId="0" borderId="38" xfId="0" applyFont="1" applyBorder="1" applyAlignment="1" applyProtection="1">
      <alignment horizontal="left"/>
      <protection locked="0"/>
    </xf>
    <xf numFmtId="0" fontId="2" fillId="0" borderId="31" xfId="0" applyFont="1" applyBorder="1" applyAlignment="1" applyProtection="1">
      <alignment horizontal="right"/>
      <protection locked="0"/>
    </xf>
    <xf numFmtId="0" fontId="2" fillId="0" borderId="22" xfId="0" applyFont="1" applyBorder="1" applyAlignment="1" applyProtection="1">
      <alignment horizontal="right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43" xfId="0" applyFont="1" applyBorder="1" applyAlignment="1" applyProtection="1">
      <alignment horizontal="left" vertical="center" wrapText="1"/>
      <protection locked="0"/>
    </xf>
    <xf numFmtId="49" fontId="3" fillId="0" borderId="41" xfId="0" applyNumberFormat="1" applyFont="1" applyBorder="1" applyAlignment="1" applyProtection="1">
      <protection locked="0"/>
    </xf>
    <xf numFmtId="49" fontId="3" fillId="0" borderId="25" xfId="0" applyNumberFormat="1" applyFont="1" applyBorder="1" applyAlignment="1" applyProtection="1">
      <protection locked="0"/>
    </xf>
    <xf numFmtId="49" fontId="3" fillId="0" borderId="8" xfId="0" applyNumberFormat="1" applyFont="1" applyBorder="1" applyAlignment="1" applyProtection="1">
      <protection locked="0"/>
    </xf>
    <xf numFmtId="0" fontId="3" fillId="0" borderId="36" xfId="0" applyFont="1" applyBorder="1" applyAlignment="1" applyProtection="1">
      <alignment horizontal="left"/>
      <protection locked="0"/>
    </xf>
    <xf numFmtId="0" fontId="3" fillId="0" borderId="38" xfId="0" applyFont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2" fillId="0" borderId="0" xfId="0" applyFont="1" applyBorder="1" applyAlignment="1" applyProtection="1">
      <alignment horizontal="right"/>
      <protection locked="0"/>
    </xf>
    <xf numFmtId="0" fontId="2" fillId="0" borderId="43" xfId="0" applyFont="1" applyBorder="1" applyAlignment="1" applyProtection="1">
      <alignment horizontal="right"/>
      <protection locked="0"/>
    </xf>
    <xf numFmtId="0" fontId="3" fillId="0" borderId="34" xfId="0" applyFont="1" applyBorder="1" applyAlignment="1" applyProtection="1">
      <alignment horizontal="right"/>
      <protection locked="0"/>
    </xf>
    <xf numFmtId="0" fontId="3" fillId="0" borderId="45" xfId="0" applyFont="1" applyBorder="1" applyAlignment="1" applyProtection="1">
      <alignment horizontal="right"/>
      <protection locked="0"/>
    </xf>
    <xf numFmtId="0" fontId="0" fillId="0" borderId="0" xfId="0" applyBorder="1" applyAlignment="1">
      <alignment horizontal="left"/>
    </xf>
    <xf numFmtId="0" fontId="3" fillId="0" borderId="46" xfId="0" applyFont="1" applyBorder="1" applyAlignment="1" applyProtection="1">
      <alignment horizontal="left"/>
      <protection locked="0"/>
    </xf>
    <xf numFmtId="0" fontId="3" fillId="0" borderId="34" xfId="0" applyFont="1" applyBorder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/>
      <protection locked="0"/>
    </xf>
    <xf numFmtId="0" fontId="2" fillId="0" borderId="41" xfId="0" applyFont="1" applyBorder="1" applyAlignment="1" applyProtection="1">
      <alignment horizontal="left"/>
      <protection locked="0"/>
    </xf>
    <xf numFmtId="0" fontId="3" fillId="0" borderId="48" xfId="0" applyFont="1" applyBorder="1" applyAlignment="1" applyProtection="1">
      <alignment horizontal="left"/>
      <protection locked="0"/>
    </xf>
    <xf numFmtId="0" fontId="3" fillId="0" borderId="42" xfId="0" applyFont="1" applyBorder="1" applyAlignment="1" applyProtection="1">
      <alignment horizontal="left"/>
      <protection locked="0"/>
    </xf>
    <xf numFmtId="0" fontId="3" fillId="0" borderId="1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right"/>
      <protection locked="0"/>
    </xf>
    <xf numFmtId="0" fontId="3" fillId="0" borderId="34" xfId="0" applyNumberFormat="1" applyFont="1" applyBorder="1" applyAlignment="1" applyProtection="1">
      <alignment horizontal="right"/>
      <protection locked="0"/>
    </xf>
    <xf numFmtId="0" fontId="3" fillId="0" borderId="45" xfId="0" applyNumberFormat="1" applyFont="1" applyBorder="1" applyAlignment="1" applyProtection="1">
      <alignment horizontal="right"/>
      <protection locked="0"/>
    </xf>
    <xf numFmtId="0" fontId="3" fillId="0" borderId="51" xfId="0" applyFont="1" applyBorder="1" applyAlignment="1" applyProtection="1">
      <alignment horizontal="left"/>
      <protection locked="0"/>
    </xf>
    <xf numFmtId="0" fontId="2" fillId="0" borderId="31" xfId="0" applyFont="1" applyBorder="1" applyAlignment="1" applyProtection="1">
      <alignment horizontal="left"/>
      <protection locked="0"/>
    </xf>
    <xf numFmtId="0" fontId="2" fillId="0" borderId="32" xfId="0" applyFont="1" applyBorder="1" applyAlignment="1" applyProtection="1">
      <alignment horizontal="left"/>
      <protection locked="0"/>
    </xf>
    <xf numFmtId="0" fontId="2" fillId="0" borderId="33" xfId="0" applyFont="1" applyBorder="1" applyAlignment="1" applyProtection="1">
      <alignment horizontal="left"/>
      <protection locked="0"/>
    </xf>
    <xf numFmtId="49" fontId="3" fillId="0" borderId="49" xfId="0" applyNumberFormat="1" applyFont="1" applyBorder="1" applyAlignment="1" applyProtection="1">
      <protection locked="0"/>
    </xf>
    <xf numFmtId="0" fontId="3" fillId="0" borderId="35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2" fillId="0" borderId="35" xfId="0" applyFont="1" applyBorder="1" applyAlignment="1" applyProtection="1">
      <alignment horizontal="right"/>
      <protection locked="0"/>
    </xf>
    <xf numFmtId="0" fontId="2" fillId="0" borderId="5" xfId="0" applyFont="1" applyBorder="1" applyAlignment="1" applyProtection="1">
      <alignment horizontal="right"/>
      <protection locked="0"/>
    </xf>
    <xf numFmtId="1" fontId="3" fillId="0" borderId="24" xfId="0" applyNumberFormat="1" applyFont="1" applyBorder="1" applyAlignment="1" applyProtection="1">
      <alignment horizontal="right"/>
      <protection locked="0"/>
    </xf>
    <xf numFmtId="1" fontId="3" fillId="0" borderId="28" xfId="0" applyNumberFormat="1" applyFont="1" applyBorder="1" applyAlignment="1" applyProtection="1">
      <alignment horizontal="right"/>
      <protection locked="0"/>
    </xf>
    <xf numFmtId="1" fontId="3" fillId="0" borderId="39" xfId="0" applyNumberFormat="1" applyFont="1" applyBorder="1" applyAlignment="1" applyProtection="1">
      <alignment horizontal="right"/>
      <protection locked="0"/>
    </xf>
    <xf numFmtId="1" fontId="3" fillId="0" borderId="40" xfId="0" applyNumberFormat="1" applyFont="1" applyBorder="1" applyAlignment="1" applyProtection="1">
      <alignment horizontal="right"/>
      <protection locked="0"/>
    </xf>
    <xf numFmtId="0" fontId="3" fillId="0" borderId="21" xfId="0" applyFont="1" applyBorder="1" applyAlignment="1" applyProtection="1">
      <alignment horizontal="right"/>
      <protection locked="0"/>
    </xf>
    <xf numFmtId="0" fontId="3" fillId="0" borderId="23" xfId="0" applyFont="1" applyBorder="1" applyAlignment="1" applyProtection="1">
      <alignment horizontal="right"/>
      <protection locked="0"/>
    </xf>
    <xf numFmtId="3" fontId="2" fillId="0" borderId="31" xfId="0" applyNumberFormat="1" applyFont="1" applyBorder="1" applyAlignment="1" applyProtection="1">
      <alignment horizontal="righ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right"/>
      <protection locked="0"/>
    </xf>
    <xf numFmtId="0" fontId="2" fillId="0" borderId="24" xfId="0" applyFont="1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0" borderId="8" xfId="0" applyFont="1" applyBorder="1" applyAlignment="1" applyProtection="1">
      <alignment horizontal="left"/>
      <protection locked="0"/>
    </xf>
    <xf numFmtId="0" fontId="4" fillId="0" borderId="25" xfId="0" applyFont="1" applyBorder="1" applyAlignment="1" applyProtection="1">
      <alignment horizontal="left"/>
      <protection locked="0"/>
    </xf>
    <xf numFmtId="0" fontId="4" fillId="0" borderId="8" xfId="0" applyFont="1" applyBorder="1" applyAlignment="1" applyProtection="1">
      <alignment horizontal="left"/>
      <protection locked="0"/>
    </xf>
    <xf numFmtId="0" fontId="3" fillId="0" borderId="15" xfId="0" applyFont="1" applyBorder="1" applyAlignment="1" applyProtection="1">
      <alignment horizontal="right"/>
      <protection locked="0"/>
    </xf>
    <xf numFmtId="0" fontId="3" fillId="0" borderId="5" xfId="0" applyFont="1" applyBorder="1" applyAlignment="1" applyProtection="1">
      <alignment horizontal="right"/>
      <protection locked="0"/>
    </xf>
    <xf numFmtId="0" fontId="3" fillId="0" borderId="38" xfId="0" applyFont="1" applyBorder="1" applyAlignment="1" applyProtection="1">
      <alignment horizontal="right"/>
      <protection locked="0"/>
    </xf>
    <xf numFmtId="0" fontId="3" fillId="0" borderId="37" xfId="0" applyFont="1" applyBorder="1" applyAlignment="1" applyProtection="1">
      <alignment horizontal="right"/>
      <protection locked="0"/>
    </xf>
    <xf numFmtId="0" fontId="2" fillId="0" borderId="50" xfId="0" applyFont="1" applyBorder="1" applyAlignment="1" applyProtection="1">
      <alignment horizontal="left"/>
      <protection locked="0"/>
    </xf>
    <xf numFmtId="0" fontId="2" fillId="0" borderId="35" xfId="0" applyFont="1" applyBorder="1" applyAlignment="1" applyProtection="1">
      <alignment horizontal="left"/>
      <protection locked="0"/>
    </xf>
    <xf numFmtId="0" fontId="2" fillId="0" borderId="22" xfId="0" applyFont="1" applyBorder="1" applyAlignment="1" applyProtection="1">
      <alignment horizontal="left"/>
      <protection locked="0"/>
    </xf>
    <xf numFmtId="0" fontId="2" fillId="0" borderId="19" xfId="0" applyFont="1" applyBorder="1" applyAlignment="1" applyProtection="1">
      <alignment horizontal="right"/>
      <protection locked="0"/>
    </xf>
    <xf numFmtId="0" fontId="8" fillId="0" borderId="22" xfId="0" applyFont="1" applyBorder="1" applyAlignment="1">
      <alignment horizontal="right"/>
    </xf>
    <xf numFmtId="0" fontId="2" fillId="0" borderId="15" xfId="0" applyFont="1" applyBorder="1" applyAlignment="1" applyProtection="1">
      <alignment horizontal="left"/>
      <protection locked="0"/>
    </xf>
    <xf numFmtId="0" fontId="3" fillId="0" borderId="52" xfId="0" applyFont="1" applyBorder="1" applyAlignment="1" applyProtection="1">
      <alignment horizontal="left"/>
      <protection locked="0"/>
    </xf>
    <xf numFmtId="0" fontId="2" fillId="0" borderId="50" xfId="0" applyFont="1" applyBorder="1" applyAlignment="1" applyProtection="1">
      <alignment horizontal="center" vertical="top"/>
      <protection locked="0"/>
    </xf>
    <xf numFmtId="0" fontId="2" fillId="0" borderId="5" xfId="0" applyFont="1" applyBorder="1" applyAlignment="1" applyProtection="1">
      <alignment horizontal="center" vertical="top"/>
      <protection locked="0"/>
    </xf>
    <xf numFmtId="0" fontId="2" fillId="0" borderId="36" xfId="0" applyFont="1" applyBorder="1" applyAlignment="1" applyProtection="1">
      <alignment horizontal="center" vertical="top"/>
      <protection locked="0"/>
    </xf>
    <xf numFmtId="0" fontId="2" fillId="0" borderId="37" xfId="0" applyFont="1" applyBorder="1" applyAlignment="1" applyProtection="1">
      <alignment horizontal="center" vertical="top"/>
      <protection locked="0"/>
    </xf>
    <xf numFmtId="0" fontId="2" fillId="0" borderId="26" xfId="0" applyFont="1" applyBorder="1" applyAlignment="1" applyProtection="1">
      <alignment horizontal="left" vertical="top"/>
      <protection locked="0"/>
    </xf>
    <xf numFmtId="0" fontId="2" fillId="0" borderId="20" xfId="0" applyFont="1" applyBorder="1" applyAlignment="1" applyProtection="1">
      <alignment horizontal="left" vertical="top"/>
      <protection locked="0"/>
    </xf>
    <xf numFmtId="0" fontId="2" fillId="0" borderId="29" xfId="0" applyFont="1" applyBorder="1" applyAlignment="1" applyProtection="1">
      <alignment horizontal="left" vertical="top"/>
      <protection locked="0"/>
    </xf>
    <xf numFmtId="0" fontId="2" fillId="0" borderId="0" xfId="0" applyFont="1" applyBorder="1" applyAlignment="1" applyProtection="1">
      <alignment horizontal="left" vertical="top"/>
      <protection locked="0"/>
    </xf>
    <xf numFmtId="0" fontId="2" fillId="0" borderId="30" xfId="0" applyFont="1" applyBorder="1" applyAlignment="1" applyProtection="1">
      <alignment horizontal="left" vertical="top"/>
      <protection locked="0"/>
    </xf>
    <xf numFmtId="0" fontId="3" fillId="0" borderId="51" xfId="0" applyFont="1" applyBorder="1" applyAlignment="1" applyProtection="1">
      <alignment horizontal="right"/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3" fillId="0" borderId="35" xfId="0" applyFont="1" applyBorder="1" applyAlignment="1" applyProtection="1">
      <alignment horizontal="right"/>
      <protection locked="0"/>
    </xf>
    <xf numFmtId="49" fontId="2" fillId="0" borderId="35" xfId="0" applyNumberFormat="1" applyFont="1" applyBorder="1" applyAlignment="1" applyProtection="1">
      <alignment horizontal="right"/>
      <protection locked="0"/>
    </xf>
    <xf numFmtId="49" fontId="2" fillId="0" borderId="5" xfId="0" applyNumberFormat="1" applyFont="1" applyBorder="1" applyAlignment="1" applyProtection="1">
      <alignment horizontal="right"/>
      <protection locked="0"/>
    </xf>
    <xf numFmtId="0" fontId="3" fillId="0" borderId="19" xfId="0" applyFont="1" applyBorder="1" applyAlignment="1" applyProtection="1">
      <alignment horizontal="right"/>
      <protection locked="0"/>
    </xf>
    <xf numFmtId="0" fontId="3" fillId="0" borderId="22" xfId="0" applyFont="1" applyBorder="1" applyAlignment="1" applyProtection="1">
      <alignment horizontal="right"/>
      <protection locked="0"/>
    </xf>
    <xf numFmtId="2" fontId="3" fillId="0" borderId="7" xfId="0" applyNumberFormat="1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137160</xdr:rowOff>
    </xdr:from>
    <xdr:to>
      <xdr:col>5</xdr:col>
      <xdr:colOff>38100</xdr:colOff>
      <xdr:row>2</xdr:row>
      <xdr:rowOff>190500</xdr:rowOff>
    </xdr:to>
    <xdr:pic>
      <xdr:nvPicPr>
        <xdr:cNvPr id="1057" name="Picture 18" descr="NTL_logo_forskn_svtxt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7160"/>
          <a:ext cx="2560320" cy="5410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76"/>
  <sheetViews>
    <sheetView showGridLines="0" tabSelected="1" view="pageBreakPreview" zoomScaleNormal="100" zoomScaleSheetLayoutView="100" workbookViewId="0">
      <selection activeCell="I47" sqref="I47"/>
    </sheetView>
  </sheetViews>
  <sheetFormatPr defaultColWidth="11.42578125" defaultRowHeight="17.100000000000001" customHeight="1" x14ac:dyDescent="0.2"/>
  <cols>
    <col min="1" max="1" width="7.28515625" customWidth="1"/>
    <col min="2" max="2" width="7.85546875" customWidth="1"/>
    <col min="3" max="3" width="6.140625" customWidth="1"/>
    <col min="4" max="4" width="7.140625" customWidth="1"/>
    <col min="5" max="5" width="8.28515625" customWidth="1"/>
    <col min="6" max="6" width="7.5703125" customWidth="1"/>
    <col min="7" max="7" width="8.7109375" customWidth="1"/>
    <col min="8" max="8" width="9" customWidth="1"/>
    <col min="9" max="9" width="10" customWidth="1"/>
    <col min="10" max="10" width="10.5703125" customWidth="1"/>
    <col min="11" max="11" width="1.85546875" customWidth="1"/>
  </cols>
  <sheetData>
    <row r="1" spans="1:12" ht="21.75" customHeight="1" x14ac:dyDescent="0.2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</row>
    <row r="2" spans="1:12" ht="17.100000000000001" customHeight="1" x14ac:dyDescent="0.2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</row>
    <row r="3" spans="1:12" ht="17.100000000000001" customHeight="1" x14ac:dyDescent="0.2">
      <c r="A3" s="54" t="s">
        <v>35</v>
      </c>
      <c r="B3" s="55"/>
      <c r="C3" s="55"/>
      <c r="D3" s="55"/>
      <c r="E3" s="55"/>
      <c r="F3" s="55"/>
      <c r="G3" s="55"/>
      <c r="H3" s="55"/>
      <c r="I3" s="55"/>
      <c r="J3" s="55"/>
      <c r="K3" s="55"/>
    </row>
    <row r="4" spans="1:12" ht="6.75" customHeight="1" x14ac:dyDescent="0.2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</row>
    <row r="5" spans="1:12" ht="10.5" customHeight="1" x14ac:dyDescent="0.2">
      <c r="A5" s="56"/>
      <c r="B5" s="56"/>
      <c r="C5" s="56"/>
      <c r="D5" s="56"/>
      <c r="E5" s="56"/>
      <c r="F5" s="56"/>
      <c r="G5" s="56"/>
      <c r="H5" s="56"/>
      <c r="I5" s="56"/>
      <c r="J5" s="56"/>
      <c r="K5" s="56"/>
    </row>
    <row r="6" spans="1:12" ht="33.6" customHeight="1" x14ac:dyDescent="0.3">
      <c r="A6" s="67" t="s">
        <v>51</v>
      </c>
      <c r="B6" s="68"/>
      <c r="C6" s="68"/>
      <c r="D6" s="68"/>
      <c r="E6" s="68"/>
      <c r="F6" s="68"/>
      <c r="G6" s="68"/>
      <c r="H6" s="68"/>
      <c r="I6" s="68"/>
      <c r="J6" s="68"/>
      <c r="K6" s="68"/>
    </row>
    <row r="7" spans="1:12" ht="17.100000000000001" customHeight="1" x14ac:dyDescent="0.3">
      <c r="A7" s="63" t="s">
        <v>28</v>
      </c>
      <c r="B7" s="64"/>
      <c r="C7" s="64"/>
      <c r="D7" s="63" t="s">
        <v>5</v>
      </c>
      <c r="E7" s="64"/>
      <c r="F7" s="64"/>
      <c r="G7" s="64"/>
      <c r="H7" s="64"/>
      <c r="I7" s="64"/>
      <c r="J7" s="64"/>
      <c r="K7" s="72"/>
    </row>
    <row r="8" spans="1:12" ht="17.100000000000001" customHeight="1" x14ac:dyDescent="0.3">
      <c r="A8" s="69" t="s">
        <v>58</v>
      </c>
      <c r="B8" s="70"/>
      <c r="C8" s="70"/>
      <c r="D8" s="71" t="s">
        <v>58</v>
      </c>
      <c r="E8" s="64"/>
      <c r="F8" s="64"/>
      <c r="G8" s="64"/>
      <c r="H8" s="64"/>
      <c r="I8" s="64"/>
      <c r="J8" s="64"/>
      <c r="K8" s="72"/>
    </row>
    <row r="9" spans="1:12" ht="17.100000000000001" customHeight="1" x14ac:dyDescent="0.3">
      <c r="A9" s="73" t="s">
        <v>6</v>
      </c>
      <c r="B9" s="70"/>
      <c r="C9" s="70"/>
      <c r="D9" s="70"/>
      <c r="E9" s="70"/>
      <c r="F9" s="70"/>
      <c r="G9" s="70"/>
      <c r="H9" s="3" t="s">
        <v>7</v>
      </c>
      <c r="I9" s="63" t="s">
        <v>8</v>
      </c>
      <c r="J9" s="64"/>
      <c r="K9" s="72"/>
    </row>
    <row r="10" spans="1:12" ht="17.100000000000001" customHeight="1" x14ac:dyDescent="0.3">
      <c r="A10" s="69" t="s">
        <v>58</v>
      </c>
      <c r="B10" s="70"/>
      <c r="C10" s="70"/>
      <c r="D10" s="70"/>
      <c r="E10" s="70"/>
      <c r="F10" s="70"/>
      <c r="G10" s="70"/>
      <c r="H10" s="4" t="s">
        <v>58</v>
      </c>
      <c r="I10" s="69" t="s">
        <v>58</v>
      </c>
      <c r="J10" s="70"/>
      <c r="K10" s="70"/>
    </row>
    <row r="11" spans="1:12" ht="17.100000000000001" customHeight="1" x14ac:dyDescent="0.3">
      <c r="A11" s="73" t="s">
        <v>9</v>
      </c>
      <c r="B11" s="70"/>
      <c r="C11" s="70"/>
      <c r="D11" s="63" t="s">
        <v>39</v>
      </c>
      <c r="E11" s="64"/>
      <c r="F11" s="64"/>
      <c r="G11" s="64"/>
      <c r="H11" s="64"/>
      <c r="I11" s="64"/>
      <c r="J11" s="64"/>
      <c r="K11" s="72"/>
    </row>
    <row r="12" spans="1:12" ht="17.100000000000001" customHeight="1" x14ac:dyDescent="0.3">
      <c r="A12" s="69"/>
      <c r="B12" s="70"/>
      <c r="C12" s="70"/>
      <c r="D12" s="71"/>
      <c r="E12" s="64"/>
      <c r="F12" s="64"/>
      <c r="G12" s="64"/>
      <c r="H12" s="64"/>
      <c r="I12" s="64"/>
      <c r="J12" s="64"/>
      <c r="K12" s="72"/>
    </row>
    <row r="13" spans="1:12" ht="17.100000000000001" customHeight="1" x14ac:dyDescent="0.3">
      <c r="A13" s="73" t="s">
        <v>10</v>
      </c>
      <c r="B13" s="70"/>
      <c r="C13" s="70"/>
      <c r="D13" s="70"/>
      <c r="E13" s="63" t="s">
        <v>11</v>
      </c>
      <c r="F13" s="64"/>
      <c r="G13" s="64"/>
      <c r="H13" s="64"/>
      <c r="I13" s="57" t="s">
        <v>38</v>
      </c>
      <c r="J13" s="58"/>
      <c r="K13" s="59"/>
    </row>
    <row r="14" spans="1:12" ht="17.100000000000001" customHeight="1" x14ac:dyDescent="0.3">
      <c r="A14" s="65" t="s">
        <v>40</v>
      </c>
      <c r="B14" s="134"/>
      <c r="C14" s="65" t="s">
        <v>59</v>
      </c>
      <c r="D14" s="74"/>
      <c r="E14" s="65" t="s">
        <v>40</v>
      </c>
      <c r="F14" s="66"/>
      <c r="G14" s="65" t="s">
        <v>59</v>
      </c>
      <c r="H14" s="74"/>
      <c r="I14" s="60"/>
      <c r="J14" s="61"/>
      <c r="K14" s="62"/>
      <c r="L14" s="1"/>
    </row>
    <row r="15" spans="1:12" ht="17.100000000000001" customHeight="1" x14ac:dyDescent="0.3">
      <c r="A15" s="5" t="s">
        <v>42</v>
      </c>
      <c r="B15" s="6"/>
      <c r="C15" s="6"/>
      <c r="D15" s="6"/>
      <c r="E15" s="6"/>
      <c r="F15" s="6"/>
      <c r="G15" s="7"/>
      <c r="H15" s="7"/>
      <c r="I15" s="8" t="s">
        <v>31</v>
      </c>
      <c r="J15" s="132"/>
      <c r="K15" s="133"/>
    </row>
    <row r="16" spans="1:12" ht="15" customHeight="1" x14ac:dyDescent="0.3">
      <c r="I16" s="9" t="s">
        <v>37</v>
      </c>
      <c r="J16" s="132"/>
      <c r="K16" s="133"/>
    </row>
    <row r="17" spans="1:11" ht="15" customHeight="1" x14ac:dyDescent="0.3">
      <c r="A17" s="65"/>
      <c r="B17" s="135"/>
      <c r="C17" s="135"/>
      <c r="D17" s="135"/>
      <c r="E17" s="135"/>
      <c r="F17" s="135"/>
      <c r="G17" s="135"/>
      <c r="H17" s="136"/>
      <c r="I17" s="9" t="s">
        <v>23</v>
      </c>
      <c r="J17" s="132"/>
      <c r="K17" s="133"/>
    </row>
    <row r="18" spans="1:11" ht="15" customHeight="1" thickBot="1" x14ac:dyDescent="0.35">
      <c r="A18" s="10"/>
      <c r="B18" s="10"/>
      <c r="C18" s="10"/>
      <c r="D18" s="10"/>
      <c r="E18" s="10"/>
      <c r="F18" s="10"/>
      <c r="G18" s="10"/>
      <c r="H18" s="11"/>
      <c r="I18" s="12"/>
      <c r="J18" s="13"/>
      <c r="K18" s="14"/>
    </row>
    <row r="19" spans="1:11" ht="17.100000000000001" customHeight="1" thickBot="1" x14ac:dyDescent="0.35">
      <c r="A19" s="15" t="s">
        <v>2</v>
      </c>
      <c r="B19" s="16"/>
      <c r="C19" s="16"/>
      <c r="D19" s="16"/>
      <c r="E19" s="16"/>
      <c r="F19" s="16"/>
      <c r="G19" s="17"/>
      <c r="H19" s="18" t="s">
        <v>3</v>
      </c>
      <c r="I19" s="18" t="s">
        <v>4</v>
      </c>
      <c r="J19" s="19" t="s">
        <v>30</v>
      </c>
      <c r="K19" s="20"/>
    </row>
    <row r="20" spans="1:11" ht="17.100000000000001" customHeight="1" x14ac:dyDescent="0.3">
      <c r="A20" s="84" t="s">
        <v>53</v>
      </c>
      <c r="B20" s="66"/>
      <c r="C20" s="66"/>
      <c r="D20" s="66"/>
      <c r="E20" s="66"/>
      <c r="F20" s="66"/>
      <c r="G20" s="74"/>
      <c r="H20" s="2"/>
      <c r="I20" s="48">
        <v>200</v>
      </c>
      <c r="J20" s="83">
        <f>I20*H20</f>
        <v>0</v>
      </c>
      <c r="K20" s="76"/>
    </row>
    <row r="21" spans="1:11" ht="17.100000000000001" customHeight="1" thickBot="1" x14ac:dyDescent="0.35">
      <c r="A21" s="104" t="s">
        <v>54</v>
      </c>
      <c r="B21" s="105"/>
      <c r="C21" s="105"/>
      <c r="D21" s="105"/>
      <c r="E21" s="105"/>
      <c r="F21" s="105"/>
      <c r="G21" s="106"/>
      <c r="H21" s="21"/>
      <c r="I21" s="49">
        <v>400</v>
      </c>
      <c r="J21" s="157">
        <f>I21*H21</f>
        <v>0</v>
      </c>
      <c r="K21" s="140"/>
    </row>
    <row r="22" spans="1:11" ht="15" customHeight="1" x14ac:dyDescent="0.3">
      <c r="A22" s="119"/>
      <c r="B22" s="119"/>
      <c r="C22" s="119"/>
      <c r="D22" s="119"/>
      <c r="E22" s="119"/>
      <c r="F22" s="119"/>
      <c r="G22" s="119"/>
      <c r="H22" s="119"/>
      <c r="I22" s="119"/>
      <c r="J22" s="120"/>
      <c r="K22" s="120"/>
    </row>
    <row r="23" spans="1:11" ht="17.100000000000001" customHeight="1" x14ac:dyDescent="0.3">
      <c r="A23" s="158" t="s">
        <v>0</v>
      </c>
      <c r="B23" s="158"/>
      <c r="C23" s="158"/>
      <c r="D23" s="158"/>
      <c r="E23" s="158"/>
      <c r="F23" s="158"/>
      <c r="G23" s="158"/>
      <c r="H23" s="158"/>
      <c r="I23" s="158"/>
      <c r="J23" s="158"/>
      <c r="K23" s="158"/>
    </row>
    <row r="24" spans="1:11" ht="17.100000000000001" customHeight="1" x14ac:dyDescent="0.3">
      <c r="A24" s="159" t="s">
        <v>54</v>
      </c>
      <c r="B24" s="159"/>
      <c r="C24" s="159"/>
      <c r="D24" s="159"/>
      <c r="E24" s="159"/>
      <c r="F24" s="159"/>
      <c r="G24" s="159"/>
      <c r="H24" s="22"/>
      <c r="I24" s="50">
        <v>634</v>
      </c>
      <c r="J24" s="131">
        <f>I24*H24</f>
        <v>0</v>
      </c>
      <c r="K24" s="131"/>
    </row>
    <row r="25" spans="1:11" ht="17.100000000000001" customHeight="1" x14ac:dyDescent="0.3">
      <c r="A25" s="130" t="s">
        <v>55</v>
      </c>
      <c r="B25" s="66"/>
      <c r="C25" s="66"/>
      <c r="D25" s="66"/>
      <c r="E25" s="66"/>
      <c r="F25" s="66"/>
      <c r="G25" s="74"/>
      <c r="H25" s="22"/>
      <c r="I25" s="50">
        <v>400</v>
      </c>
      <c r="J25" s="131">
        <f>I25*H25</f>
        <v>0</v>
      </c>
      <c r="K25" s="131"/>
    </row>
    <row r="26" spans="1:11" ht="17.100000000000001" customHeight="1" x14ac:dyDescent="0.3">
      <c r="A26" s="159" t="s">
        <v>56</v>
      </c>
      <c r="B26" s="159"/>
      <c r="C26" s="159"/>
      <c r="D26" s="159"/>
      <c r="E26" s="159"/>
      <c r="F26" s="159"/>
      <c r="G26" s="159"/>
      <c r="H26" s="22"/>
      <c r="I26" s="50">
        <v>200</v>
      </c>
      <c r="J26" s="131">
        <f>I26*H26</f>
        <v>0</v>
      </c>
      <c r="K26" s="131"/>
    </row>
    <row r="27" spans="1:11" ht="10.5" customHeight="1" x14ac:dyDescent="0.3">
      <c r="A27" s="120"/>
      <c r="B27" s="120"/>
      <c r="C27" s="120"/>
      <c r="D27" s="120"/>
      <c r="E27" s="120"/>
      <c r="F27" s="120"/>
      <c r="G27" s="120"/>
      <c r="H27" s="120"/>
      <c r="I27" s="120"/>
      <c r="J27" s="120"/>
      <c r="K27" s="120"/>
    </row>
    <row r="28" spans="1:11" ht="16.5" customHeight="1" thickBot="1" x14ac:dyDescent="0.35">
      <c r="A28" s="87" t="s">
        <v>1</v>
      </c>
      <c r="B28" s="87"/>
      <c r="C28" s="87"/>
      <c r="D28" s="87"/>
      <c r="E28" s="87"/>
      <c r="F28" s="87"/>
      <c r="G28" s="87"/>
      <c r="H28" s="87"/>
      <c r="I28" s="87"/>
      <c r="J28" s="87"/>
      <c r="K28" s="87"/>
    </row>
    <row r="29" spans="1:11" ht="17.100000000000001" customHeight="1" thickBot="1" x14ac:dyDescent="0.35">
      <c r="A29" s="104" t="s">
        <v>12</v>
      </c>
      <c r="B29" s="105"/>
      <c r="C29" s="105"/>
      <c r="D29" s="105"/>
      <c r="E29" s="105"/>
      <c r="F29" s="105"/>
      <c r="G29" s="106"/>
      <c r="H29" s="23"/>
      <c r="I29" s="24"/>
      <c r="J29" s="139">
        <f>H29*I29</f>
        <v>0</v>
      </c>
      <c r="K29" s="140"/>
    </row>
    <row r="30" spans="1:11" ht="15" customHeight="1" thickBot="1" x14ac:dyDescent="0.35">
      <c r="A30" s="141"/>
      <c r="B30" s="142"/>
      <c r="C30" s="142"/>
      <c r="D30" s="142"/>
      <c r="E30" s="142"/>
      <c r="F30" s="142"/>
      <c r="G30" s="142"/>
      <c r="H30" s="116"/>
      <c r="I30" s="116"/>
      <c r="J30" s="116"/>
      <c r="K30" s="143"/>
    </row>
    <row r="31" spans="1:11" ht="17.100000000000001" customHeight="1" thickBot="1" x14ac:dyDescent="0.35">
      <c r="A31" s="115" t="s">
        <v>43</v>
      </c>
      <c r="B31" s="116"/>
      <c r="C31" s="116"/>
      <c r="D31" s="116"/>
      <c r="E31" s="116"/>
      <c r="F31" s="116"/>
      <c r="G31" s="116"/>
      <c r="H31" s="116"/>
      <c r="I31" s="116"/>
      <c r="J31" s="165">
        <f>J57</f>
        <v>0</v>
      </c>
      <c r="K31" s="166"/>
    </row>
    <row r="32" spans="1:11" ht="17.100000000000001" customHeight="1" thickBot="1" x14ac:dyDescent="0.35">
      <c r="A32" s="115" t="s">
        <v>44</v>
      </c>
      <c r="B32" s="116"/>
      <c r="C32" s="116"/>
      <c r="D32" s="116"/>
      <c r="E32" s="116"/>
      <c r="F32" s="116"/>
      <c r="G32" s="116"/>
      <c r="H32" s="116"/>
      <c r="I32" s="116"/>
      <c r="J32" s="137">
        <f>J68</f>
        <v>0</v>
      </c>
      <c r="K32" s="138"/>
    </row>
    <row r="33" spans="1:11" ht="17.100000000000001" customHeight="1" thickBot="1" x14ac:dyDescent="0.35">
      <c r="A33" s="52"/>
      <c r="B33" s="53" t="s">
        <v>57</v>
      </c>
      <c r="C33" s="53"/>
      <c r="D33" s="53"/>
      <c r="E33" s="53"/>
      <c r="F33" s="53"/>
      <c r="G33" s="53"/>
      <c r="H33" s="53"/>
      <c r="I33" s="53"/>
      <c r="J33" s="144">
        <f>SUM(J20+J21+J24+J25+J26+J29+J31+J32)</f>
        <v>0</v>
      </c>
      <c r="K33" s="145"/>
    </row>
    <row r="34" spans="1:11" ht="17.100000000000001" customHeight="1" thickBot="1" x14ac:dyDescent="0.35">
      <c r="A34" s="115" t="s">
        <v>45</v>
      </c>
      <c r="B34" s="116"/>
      <c r="C34" s="116"/>
      <c r="D34" s="116"/>
      <c r="E34" s="116"/>
      <c r="F34" s="116"/>
      <c r="G34" s="116"/>
      <c r="H34" s="116"/>
      <c r="I34" s="117"/>
      <c r="J34" s="162">
        <f>J76</f>
        <v>0</v>
      </c>
      <c r="K34" s="138"/>
    </row>
    <row r="35" spans="1:11" ht="17.100000000000001" customHeight="1" thickBot="1" x14ac:dyDescent="0.35">
      <c r="A35" s="163" t="s">
        <v>29</v>
      </c>
      <c r="B35" s="163"/>
      <c r="C35" s="163"/>
      <c r="D35" s="163"/>
      <c r="E35" s="163"/>
      <c r="F35" s="163"/>
      <c r="G35" s="163"/>
      <c r="H35" s="163"/>
      <c r="I35" s="164"/>
      <c r="J35" s="129">
        <f>J20+J21+J24+J25+J26+J29+J31+J32-J34</f>
        <v>0</v>
      </c>
      <c r="K35" s="89"/>
    </row>
    <row r="36" spans="1:11" ht="10.5" customHeight="1" x14ac:dyDescent="0.3">
      <c r="A36" s="161"/>
      <c r="B36" s="161"/>
      <c r="C36" s="161"/>
      <c r="D36" s="161"/>
      <c r="E36" s="161"/>
      <c r="F36" s="161"/>
      <c r="G36" s="161"/>
      <c r="H36" s="161"/>
      <c r="I36" s="161"/>
      <c r="J36" s="161"/>
      <c r="K36" s="161"/>
    </row>
    <row r="37" spans="1:11" ht="17.100000000000001" customHeight="1" x14ac:dyDescent="0.2">
      <c r="A37" s="57" t="s">
        <v>48</v>
      </c>
      <c r="B37" s="152"/>
      <c r="C37" s="153"/>
      <c r="D37" s="161"/>
      <c r="E37" s="57" t="s">
        <v>49</v>
      </c>
      <c r="F37" s="152"/>
      <c r="G37" s="152"/>
      <c r="H37" s="152"/>
      <c r="I37" s="153"/>
      <c r="J37" s="160"/>
      <c r="K37" s="160"/>
    </row>
    <row r="38" spans="1:11" ht="9.75" customHeight="1" x14ac:dyDescent="0.2">
      <c r="A38" s="154"/>
      <c r="B38" s="155"/>
      <c r="C38" s="156"/>
      <c r="D38" s="161"/>
      <c r="E38" s="154"/>
      <c r="F38" s="155"/>
      <c r="G38" s="155"/>
      <c r="H38" s="155"/>
      <c r="I38" s="156"/>
      <c r="J38" s="160"/>
      <c r="K38" s="160"/>
    </row>
    <row r="39" spans="1:11" ht="17.25" customHeight="1" x14ac:dyDescent="0.3">
      <c r="A39" s="25" t="s">
        <v>40</v>
      </c>
      <c r="B39" s="26"/>
      <c r="C39" s="26"/>
      <c r="D39" s="29"/>
      <c r="E39" s="27"/>
      <c r="F39" s="28"/>
      <c r="G39" s="28"/>
      <c r="H39" s="28"/>
      <c r="I39" s="28"/>
      <c r="J39" s="28"/>
      <c r="K39" s="29"/>
    </row>
    <row r="40" spans="1:11" ht="17.25" customHeight="1" x14ac:dyDescent="0.3">
      <c r="A40" s="30" t="s">
        <v>41</v>
      </c>
      <c r="B40" s="31"/>
      <c r="C40" s="31"/>
      <c r="D40" s="32"/>
      <c r="E40" s="33" t="s">
        <v>34</v>
      </c>
      <c r="F40" s="31"/>
      <c r="G40" s="31"/>
      <c r="H40" s="31"/>
      <c r="I40" s="31"/>
      <c r="J40" s="31"/>
      <c r="K40" s="32"/>
    </row>
    <row r="41" spans="1:11" ht="17.25" customHeight="1" x14ac:dyDescent="0.3">
      <c r="A41" s="25" t="s">
        <v>40</v>
      </c>
      <c r="B41" s="26"/>
      <c r="C41" s="26"/>
      <c r="D41" s="29"/>
      <c r="E41" s="27"/>
      <c r="F41" s="28"/>
      <c r="G41" s="28"/>
      <c r="H41" s="28"/>
      <c r="I41" s="28"/>
      <c r="J41" s="28"/>
      <c r="K41" s="29"/>
    </row>
    <row r="42" spans="1:11" ht="17.25" customHeight="1" x14ac:dyDescent="0.3">
      <c r="A42" s="30" t="s">
        <v>41</v>
      </c>
      <c r="B42" s="31"/>
      <c r="C42" s="31"/>
      <c r="D42" s="32"/>
      <c r="E42" s="33" t="s">
        <v>52</v>
      </c>
      <c r="F42" s="31"/>
      <c r="G42" s="31"/>
      <c r="H42" s="31"/>
      <c r="I42" s="31"/>
      <c r="J42" s="31"/>
      <c r="K42" s="32"/>
    </row>
    <row r="43" spans="1:11" ht="17.100000000000001" customHeight="1" thickBot="1" x14ac:dyDescent="0.35">
      <c r="A43" s="87" t="s">
        <v>46</v>
      </c>
      <c r="B43" s="87"/>
      <c r="C43" s="87"/>
      <c r="D43" s="87"/>
      <c r="E43" s="87"/>
      <c r="F43" s="87"/>
      <c r="G43" s="87"/>
      <c r="H43" s="87"/>
      <c r="I43" s="87"/>
      <c r="J43" s="87"/>
      <c r="K43" s="87"/>
    </row>
    <row r="44" spans="1:11" ht="17.100000000000001" customHeight="1" x14ac:dyDescent="0.3">
      <c r="A44" s="141" t="s">
        <v>13</v>
      </c>
      <c r="B44" s="119"/>
      <c r="C44" s="147"/>
      <c r="D44" s="146" t="s">
        <v>15</v>
      </c>
      <c r="E44" s="119"/>
      <c r="F44" s="147"/>
      <c r="G44" s="34" t="s">
        <v>19</v>
      </c>
      <c r="H44" s="35" t="s">
        <v>17</v>
      </c>
      <c r="I44" s="36"/>
      <c r="J44" s="148" t="s">
        <v>30</v>
      </c>
      <c r="K44" s="149"/>
    </row>
    <row r="45" spans="1:11" ht="17.100000000000001" customHeight="1" thickBot="1" x14ac:dyDescent="0.35">
      <c r="A45" s="95" t="s">
        <v>14</v>
      </c>
      <c r="B45" s="96"/>
      <c r="C45" s="97"/>
      <c r="D45" s="114" t="s">
        <v>14</v>
      </c>
      <c r="E45" s="96"/>
      <c r="F45" s="97"/>
      <c r="G45" s="37" t="s">
        <v>16</v>
      </c>
      <c r="H45" s="38" t="s">
        <v>24</v>
      </c>
      <c r="I45" s="39" t="s">
        <v>18</v>
      </c>
      <c r="J45" s="150"/>
      <c r="K45" s="151"/>
    </row>
    <row r="46" spans="1:11" ht="17.100000000000001" customHeight="1" x14ac:dyDescent="0.3">
      <c r="A46" s="92"/>
      <c r="B46" s="93"/>
      <c r="C46" s="94"/>
      <c r="D46" s="71"/>
      <c r="E46" s="93"/>
      <c r="F46" s="94"/>
      <c r="G46" s="40"/>
      <c r="H46" s="40"/>
      <c r="I46" s="51">
        <v>3.5</v>
      </c>
      <c r="J46" s="75">
        <f t="shared" ref="J46:J49" si="0">H46*I46</f>
        <v>0</v>
      </c>
      <c r="K46" s="76"/>
    </row>
    <row r="47" spans="1:11" ht="17.100000000000001" customHeight="1" x14ac:dyDescent="0.3">
      <c r="A47" s="71"/>
      <c r="B47" s="93"/>
      <c r="C47" s="94"/>
      <c r="D47" s="92"/>
      <c r="E47" s="93"/>
      <c r="F47" s="94"/>
      <c r="G47" s="40"/>
      <c r="H47" s="40"/>
      <c r="I47" s="167">
        <v>3.5</v>
      </c>
      <c r="J47" s="75">
        <f t="shared" si="0"/>
        <v>0</v>
      </c>
      <c r="K47" s="76"/>
    </row>
    <row r="48" spans="1:11" ht="17.100000000000001" customHeight="1" x14ac:dyDescent="0.3">
      <c r="A48" s="92"/>
      <c r="B48" s="93"/>
      <c r="C48" s="94"/>
      <c r="D48" s="71"/>
      <c r="E48" s="93"/>
      <c r="F48" s="94"/>
      <c r="G48" s="40"/>
      <c r="H48" s="40"/>
      <c r="I48" s="40"/>
      <c r="J48" s="75">
        <f t="shared" si="0"/>
        <v>0</v>
      </c>
      <c r="K48" s="76"/>
    </row>
    <row r="49" spans="1:11" ht="17.100000000000001" customHeight="1" x14ac:dyDescent="0.3">
      <c r="A49" s="92"/>
      <c r="B49" s="93"/>
      <c r="C49" s="94"/>
      <c r="D49" s="93"/>
      <c r="E49" s="93"/>
      <c r="F49" s="94"/>
      <c r="G49" s="41"/>
      <c r="H49" s="40"/>
      <c r="I49" s="40"/>
      <c r="J49" s="75">
        <f t="shared" si="0"/>
        <v>0</v>
      </c>
      <c r="K49" s="76"/>
    </row>
    <row r="50" spans="1:11" ht="17.100000000000001" customHeight="1" x14ac:dyDescent="0.3">
      <c r="A50" s="92"/>
      <c r="B50" s="93"/>
      <c r="C50" s="94"/>
      <c r="D50" s="93"/>
      <c r="E50" s="93"/>
      <c r="F50" s="94"/>
      <c r="G50" s="41"/>
      <c r="H50" s="40"/>
      <c r="I50" s="40"/>
      <c r="J50" s="75">
        <f t="shared" ref="J50:J52" si="1">H50*I50</f>
        <v>0</v>
      </c>
      <c r="K50" s="76"/>
    </row>
    <row r="51" spans="1:11" ht="17.100000000000001" customHeight="1" x14ac:dyDescent="0.3">
      <c r="A51" s="92"/>
      <c r="B51" s="93"/>
      <c r="C51" s="94"/>
      <c r="D51" s="93"/>
      <c r="E51" s="93"/>
      <c r="F51" s="94"/>
      <c r="G51" s="41"/>
      <c r="H51" s="40"/>
      <c r="I51" s="40"/>
      <c r="J51" s="75">
        <f t="shared" si="1"/>
        <v>0</v>
      </c>
      <c r="K51" s="76"/>
    </row>
    <row r="52" spans="1:11" ht="17.100000000000001" customHeight="1" x14ac:dyDescent="0.3">
      <c r="A52" s="118"/>
      <c r="B52" s="81"/>
      <c r="C52" s="82"/>
      <c r="D52" s="80"/>
      <c r="E52" s="81"/>
      <c r="F52" s="82"/>
      <c r="G52" s="41"/>
      <c r="H52" s="40"/>
      <c r="I52" s="40"/>
      <c r="J52" s="75">
        <f t="shared" si="1"/>
        <v>0</v>
      </c>
      <c r="K52" s="76"/>
    </row>
    <row r="53" spans="1:11" ht="17.100000000000001" customHeight="1" x14ac:dyDescent="0.3">
      <c r="A53" s="107" t="s">
        <v>33</v>
      </c>
      <c r="B53" s="66"/>
      <c r="C53" s="66"/>
      <c r="D53" s="66"/>
      <c r="E53" s="66"/>
      <c r="F53" s="66"/>
      <c r="G53" s="74"/>
      <c r="H53" s="42"/>
      <c r="I53" s="51">
        <v>1</v>
      </c>
      <c r="J53" s="75">
        <f>H53*I53</f>
        <v>0</v>
      </c>
      <c r="K53" s="76"/>
    </row>
    <row r="54" spans="1:11" ht="17.100000000000001" customHeight="1" x14ac:dyDescent="0.3">
      <c r="A54" s="77"/>
      <c r="B54" s="78"/>
      <c r="C54" s="78"/>
      <c r="D54" s="78"/>
      <c r="E54" s="78"/>
      <c r="F54" s="78"/>
      <c r="G54" s="79"/>
      <c r="H54" s="42"/>
      <c r="I54" s="41"/>
      <c r="J54" s="75">
        <f>H54*I54</f>
        <v>0</v>
      </c>
      <c r="K54" s="76"/>
    </row>
    <row r="55" spans="1:11" ht="17.100000000000001" customHeight="1" x14ac:dyDescent="0.3">
      <c r="A55" s="84"/>
      <c r="B55" s="66"/>
      <c r="C55" s="66"/>
      <c r="D55" s="66"/>
      <c r="E55" s="66"/>
      <c r="F55" s="66"/>
      <c r="G55" s="74"/>
      <c r="H55" s="42"/>
      <c r="I55" s="41"/>
      <c r="J55" s="75">
        <f>H55*I55</f>
        <v>0</v>
      </c>
      <c r="K55" s="76"/>
    </row>
    <row r="56" spans="1:11" ht="17.100000000000001" customHeight="1" thickBot="1" x14ac:dyDescent="0.35">
      <c r="A56" s="104"/>
      <c r="B56" s="105"/>
      <c r="C56" s="105"/>
      <c r="D56" s="105"/>
      <c r="E56" s="105"/>
      <c r="F56" s="105"/>
      <c r="G56" s="106"/>
      <c r="H56" s="43"/>
      <c r="I56" s="38"/>
      <c r="J56" s="112">
        <f>H56*I56</f>
        <v>0</v>
      </c>
      <c r="K56" s="113"/>
    </row>
    <row r="57" spans="1:11" ht="17.100000000000001" customHeight="1" thickBot="1" x14ac:dyDescent="0.35">
      <c r="A57" s="111" t="s">
        <v>20</v>
      </c>
      <c r="B57" s="111"/>
      <c r="C57" s="111"/>
      <c r="D57" s="111"/>
      <c r="E57" s="111"/>
      <c r="F57" s="111"/>
      <c r="G57" s="111"/>
      <c r="H57" s="111"/>
      <c r="I57" s="100"/>
      <c r="J57" s="88">
        <f>SUM(J46:K56)</f>
        <v>0</v>
      </c>
      <c r="K57" s="89"/>
    </row>
    <row r="58" spans="1:11" ht="17.100000000000001" customHeight="1" x14ac:dyDescent="0.2">
      <c r="A58" s="90" t="s">
        <v>50</v>
      </c>
      <c r="B58" s="90"/>
      <c r="C58" s="90"/>
      <c r="D58" s="90"/>
      <c r="E58" s="90"/>
      <c r="F58" s="90"/>
      <c r="G58" s="90"/>
      <c r="H58" s="90"/>
      <c r="I58" s="90"/>
      <c r="J58" s="90"/>
      <c r="K58" s="91"/>
    </row>
    <row r="59" spans="1:11" ht="17.100000000000001" customHeight="1" x14ac:dyDescent="0.2">
      <c r="A59" s="90"/>
      <c r="B59" s="90"/>
      <c r="C59" s="90"/>
      <c r="D59" s="90"/>
      <c r="E59" s="90"/>
      <c r="F59" s="90"/>
      <c r="G59" s="90"/>
      <c r="H59" s="90"/>
      <c r="I59" s="90"/>
      <c r="J59" s="90"/>
      <c r="K59" s="91"/>
    </row>
    <row r="60" spans="1:11" ht="17.100000000000001" customHeight="1" x14ac:dyDescent="0.2">
      <c r="A60" s="90"/>
      <c r="B60" s="90"/>
      <c r="C60" s="90"/>
      <c r="D60" s="90"/>
      <c r="E60" s="90"/>
      <c r="F60" s="90"/>
      <c r="G60" s="90"/>
      <c r="H60" s="90"/>
      <c r="I60" s="90"/>
      <c r="J60" s="90"/>
      <c r="K60" s="91"/>
    </row>
    <row r="61" spans="1:11" ht="17.100000000000001" customHeight="1" thickBot="1" x14ac:dyDescent="0.35">
      <c r="A61" s="87" t="s">
        <v>47</v>
      </c>
      <c r="B61" s="87"/>
      <c r="C61" s="87"/>
      <c r="D61" s="87"/>
      <c r="E61" s="87"/>
      <c r="F61" s="87"/>
      <c r="G61" s="87"/>
      <c r="H61" s="87"/>
      <c r="I61" s="87"/>
      <c r="J61" s="87"/>
      <c r="K61" s="87"/>
    </row>
    <row r="62" spans="1:11" ht="17.100000000000001" customHeight="1" x14ac:dyDescent="0.3">
      <c r="A62" s="108"/>
      <c r="B62" s="109"/>
      <c r="C62" s="109"/>
      <c r="D62" s="109"/>
      <c r="E62" s="109"/>
      <c r="F62" s="109"/>
      <c r="G62" s="109"/>
      <c r="H62" s="109"/>
      <c r="I62" s="110"/>
      <c r="J62" s="85"/>
      <c r="K62" s="86"/>
    </row>
    <row r="63" spans="1:11" ht="17.100000000000001" customHeight="1" x14ac:dyDescent="0.3">
      <c r="A63" s="77"/>
      <c r="B63" s="78"/>
      <c r="C63" s="78"/>
      <c r="D63" s="78"/>
      <c r="E63" s="78"/>
      <c r="F63" s="78"/>
      <c r="G63" s="78"/>
      <c r="H63" s="78"/>
      <c r="I63" s="79"/>
      <c r="J63" s="75"/>
      <c r="K63" s="76"/>
    </row>
    <row r="64" spans="1:11" ht="17.100000000000001" customHeight="1" x14ac:dyDescent="0.3">
      <c r="A64" s="84"/>
      <c r="B64" s="66"/>
      <c r="C64" s="66"/>
      <c r="D64" s="66"/>
      <c r="E64" s="66"/>
      <c r="F64" s="66"/>
      <c r="G64" s="66"/>
      <c r="H64" s="66"/>
      <c r="I64" s="74"/>
      <c r="J64" s="75"/>
      <c r="K64" s="76"/>
    </row>
    <row r="65" spans="1:11" ht="17.100000000000001" customHeight="1" x14ac:dyDescent="0.3">
      <c r="A65" s="84"/>
      <c r="B65" s="66"/>
      <c r="C65" s="66"/>
      <c r="D65" s="66"/>
      <c r="E65" s="66"/>
      <c r="F65" s="66"/>
      <c r="G65" s="66"/>
      <c r="H65" s="66"/>
      <c r="I65" s="74"/>
      <c r="J65" s="83"/>
      <c r="K65" s="76"/>
    </row>
    <row r="66" spans="1:11" ht="17.100000000000001" customHeight="1" x14ac:dyDescent="0.3">
      <c r="A66" s="84"/>
      <c r="B66" s="66"/>
      <c r="C66" s="66"/>
      <c r="D66" s="66"/>
      <c r="E66" s="66"/>
      <c r="F66" s="66"/>
      <c r="G66" s="66"/>
      <c r="H66" s="66"/>
      <c r="I66" s="74"/>
      <c r="J66" s="75"/>
      <c r="K66" s="76"/>
    </row>
    <row r="67" spans="1:11" ht="17.100000000000001" customHeight="1" thickBot="1" x14ac:dyDescent="0.35">
      <c r="A67" s="95"/>
      <c r="B67" s="96"/>
      <c r="C67" s="96"/>
      <c r="D67" s="96"/>
      <c r="E67" s="96"/>
      <c r="F67" s="96"/>
      <c r="G67" s="96"/>
      <c r="H67" s="96"/>
      <c r="I67" s="97"/>
      <c r="J67" s="101"/>
      <c r="K67" s="102"/>
    </row>
    <row r="68" spans="1:11" ht="17.100000000000001" customHeight="1" thickBot="1" x14ac:dyDescent="0.35">
      <c r="A68" s="99" t="s">
        <v>36</v>
      </c>
      <c r="B68" s="99"/>
      <c r="C68" s="99"/>
      <c r="D68" s="99"/>
      <c r="E68" s="99"/>
      <c r="F68" s="99"/>
      <c r="G68" s="99"/>
      <c r="H68" s="99"/>
      <c r="I68" s="100"/>
      <c r="J68" s="88">
        <f>SUM(J62:K67)</f>
        <v>0</v>
      </c>
      <c r="K68" s="89"/>
    </row>
    <row r="69" spans="1:11" ht="17.100000000000001" customHeight="1" thickBot="1" x14ac:dyDescent="0.35">
      <c r="A69" s="98"/>
      <c r="B69" s="98"/>
      <c r="C69" s="98"/>
      <c r="D69" s="98"/>
      <c r="E69" s="98"/>
      <c r="F69" s="98"/>
      <c r="G69" s="98"/>
      <c r="H69" s="98"/>
      <c r="I69" s="98"/>
      <c r="J69" s="98"/>
      <c r="K69" s="98"/>
    </row>
    <row r="70" spans="1:11" ht="17.100000000000001" customHeight="1" thickBot="1" x14ac:dyDescent="0.35">
      <c r="A70" s="87" t="s">
        <v>32</v>
      </c>
      <c r="B70" s="87"/>
      <c r="C70" s="87"/>
      <c r="D70" s="87"/>
      <c r="E70" s="87"/>
      <c r="F70" s="87"/>
      <c r="G70" s="87"/>
      <c r="H70" s="44" t="s">
        <v>3</v>
      </c>
      <c r="I70" s="44" t="s">
        <v>4</v>
      </c>
      <c r="J70" s="95"/>
      <c r="K70" s="96"/>
    </row>
    <row r="71" spans="1:11" ht="17.100000000000001" customHeight="1" x14ac:dyDescent="0.3">
      <c r="A71" s="108" t="s">
        <v>25</v>
      </c>
      <c r="B71" s="109"/>
      <c r="C71" s="109"/>
      <c r="D71" s="109"/>
      <c r="E71" s="109"/>
      <c r="F71" s="109"/>
      <c r="G71" s="110"/>
      <c r="H71" s="45"/>
      <c r="I71" s="46">
        <f>I24*0.2</f>
        <v>126.80000000000001</v>
      </c>
      <c r="J71" s="125">
        <f>H71*I71</f>
        <v>0</v>
      </c>
      <c r="K71" s="126"/>
    </row>
    <row r="72" spans="1:11" ht="17.100000000000001" customHeight="1" x14ac:dyDescent="0.3">
      <c r="A72" s="84" t="s">
        <v>26</v>
      </c>
      <c r="B72" s="66"/>
      <c r="C72" s="66"/>
      <c r="D72" s="66"/>
      <c r="E72" s="66"/>
      <c r="F72" s="66"/>
      <c r="G72" s="74"/>
      <c r="H72" s="42"/>
      <c r="I72" s="47">
        <f>I24*0.3</f>
        <v>190.2</v>
      </c>
      <c r="J72" s="123">
        <f>H72*I72</f>
        <v>0</v>
      </c>
      <c r="K72" s="124"/>
    </row>
    <row r="73" spans="1:11" ht="17.100000000000001" customHeight="1" x14ac:dyDescent="0.3">
      <c r="A73" s="84" t="s">
        <v>27</v>
      </c>
      <c r="B73" s="66"/>
      <c r="C73" s="66"/>
      <c r="D73" s="66"/>
      <c r="E73" s="66"/>
      <c r="F73" s="66"/>
      <c r="G73" s="74"/>
      <c r="H73" s="42"/>
      <c r="I73" s="47">
        <f>I24*0.5</f>
        <v>317</v>
      </c>
      <c r="J73" s="123">
        <f>H73*I73</f>
        <v>0</v>
      </c>
      <c r="K73" s="124"/>
    </row>
    <row r="74" spans="1:11" ht="17.100000000000001" customHeight="1" x14ac:dyDescent="0.3">
      <c r="A74" s="84" t="s">
        <v>21</v>
      </c>
      <c r="B74" s="66"/>
      <c r="C74" s="66"/>
      <c r="D74" s="66"/>
      <c r="E74" s="66"/>
      <c r="F74" s="66"/>
      <c r="G74" s="74"/>
      <c r="H74" s="42"/>
      <c r="I74" s="41"/>
      <c r="J74" s="127">
        <f>H74*I74</f>
        <v>0</v>
      </c>
      <c r="K74" s="128"/>
    </row>
    <row r="75" spans="1:11" ht="17.100000000000001" customHeight="1" thickBot="1" x14ac:dyDescent="0.35">
      <c r="A75" s="104" t="s">
        <v>22</v>
      </c>
      <c r="B75" s="105"/>
      <c r="C75" s="105"/>
      <c r="D75" s="105"/>
      <c r="E75" s="105"/>
      <c r="F75" s="105"/>
      <c r="G75" s="106"/>
      <c r="H75" s="43"/>
      <c r="I75" s="38"/>
      <c r="J75" s="127">
        <f>H75*I75</f>
        <v>0</v>
      </c>
      <c r="K75" s="128"/>
    </row>
    <row r="76" spans="1:11" ht="17.100000000000001" customHeight="1" thickBot="1" x14ac:dyDescent="0.35">
      <c r="A76" s="121" t="s">
        <v>36</v>
      </c>
      <c r="B76" s="121"/>
      <c r="C76" s="121"/>
      <c r="D76" s="121"/>
      <c r="E76" s="121"/>
      <c r="F76" s="121"/>
      <c r="G76" s="121"/>
      <c r="H76" s="121"/>
      <c r="I76" s="122"/>
      <c r="J76" s="88">
        <f>SUM(J71:K75)</f>
        <v>0</v>
      </c>
      <c r="K76" s="89"/>
    </row>
  </sheetData>
  <sheetProtection selectLockedCells="1" selectUnlockedCells="1"/>
  <mergeCells count="125">
    <mergeCell ref="D44:F44"/>
    <mergeCell ref="J44:K45"/>
    <mergeCell ref="A37:C38"/>
    <mergeCell ref="J21:K21"/>
    <mergeCell ref="J26:K26"/>
    <mergeCell ref="A23:K23"/>
    <mergeCell ref="J24:K24"/>
    <mergeCell ref="A24:G24"/>
    <mergeCell ref="A26:G26"/>
    <mergeCell ref="A29:G29"/>
    <mergeCell ref="A43:K43"/>
    <mergeCell ref="J37:K38"/>
    <mergeCell ref="E37:I38"/>
    <mergeCell ref="A36:K36"/>
    <mergeCell ref="A27:K27"/>
    <mergeCell ref="D37:D38"/>
    <mergeCell ref="J34:K34"/>
    <mergeCell ref="A44:C44"/>
    <mergeCell ref="A35:I35"/>
    <mergeCell ref="J31:K31"/>
    <mergeCell ref="A31:I31"/>
    <mergeCell ref="J35:K35"/>
    <mergeCell ref="D11:K11"/>
    <mergeCell ref="J20:K20"/>
    <mergeCell ref="A25:G25"/>
    <mergeCell ref="J25:K25"/>
    <mergeCell ref="J17:K17"/>
    <mergeCell ref="J15:K15"/>
    <mergeCell ref="A20:G20"/>
    <mergeCell ref="A13:D13"/>
    <mergeCell ref="A14:B14"/>
    <mergeCell ref="C14:D14"/>
    <mergeCell ref="E13:H13"/>
    <mergeCell ref="A17:H17"/>
    <mergeCell ref="J16:K16"/>
    <mergeCell ref="A32:I32"/>
    <mergeCell ref="J32:K32"/>
    <mergeCell ref="J29:K29"/>
    <mergeCell ref="A30:K30"/>
    <mergeCell ref="J33:K33"/>
    <mergeCell ref="A28:K28"/>
    <mergeCell ref="A21:G21"/>
    <mergeCell ref="A76:I76"/>
    <mergeCell ref="A73:G73"/>
    <mergeCell ref="A74:G74"/>
    <mergeCell ref="A75:G75"/>
    <mergeCell ref="A71:G71"/>
    <mergeCell ref="J72:K72"/>
    <mergeCell ref="J73:K73"/>
    <mergeCell ref="J71:K71"/>
    <mergeCell ref="J76:K76"/>
    <mergeCell ref="J74:K74"/>
    <mergeCell ref="J75:K75"/>
    <mergeCell ref="A72:G72"/>
    <mergeCell ref="A1:K2"/>
    <mergeCell ref="A63:I63"/>
    <mergeCell ref="A55:G55"/>
    <mergeCell ref="A56:G56"/>
    <mergeCell ref="A53:G53"/>
    <mergeCell ref="A62:I62"/>
    <mergeCell ref="A57:I57"/>
    <mergeCell ref="J56:K56"/>
    <mergeCell ref="A45:C45"/>
    <mergeCell ref="D45:F45"/>
    <mergeCell ref="J48:K48"/>
    <mergeCell ref="D46:F46"/>
    <mergeCell ref="A34:I34"/>
    <mergeCell ref="D51:F51"/>
    <mergeCell ref="A52:C52"/>
    <mergeCell ref="J52:K52"/>
    <mergeCell ref="J50:K50"/>
    <mergeCell ref="D49:F49"/>
    <mergeCell ref="A46:C46"/>
    <mergeCell ref="D48:F48"/>
    <mergeCell ref="A22:K22"/>
    <mergeCell ref="J53:K53"/>
    <mergeCell ref="J54:K54"/>
    <mergeCell ref="J55:K55"/>
    <mergeCell ref="A70:G70"/>
    <mergeCell ref="A66:I66"/>
    <mergeCell ref="A67:I67"/>
    <mergeCell ref="J68:K68"/>
    <mergeCell ref="J70:K70"/>
    <mergeCell ref="A69:K69"/>
    <mergeCell ref="A68:I68"/>
    <mergeCell ref="J66:K66"/>
    <mergeCell ref="J67:K67"/>
    <mergeCell ref="J46:K46"/>
    <mergeCell ref="A54:G54"/>
    <mergeCell ref="D52:F52"/>
    <mergeCell ref="J65:K65"/>
    <mergeCell ref="A64:I64"/>
    <mergeCell ref="J64:K64"/>
    <mergeCell ref="J63:K63"/>
    <mergeCell ref="J62:K62"/>
    <mergeCell ref="A65:I65"/>
    <mergeCell ref="A61:K61"/>
    <mergeCell ref="J57:K57"/>
    <mergeCell ref="A58:K60"/>
    <mergeCell ref="J47:K47"/>
    <mergeCell ref="A51:C51"/>
    <mergeCell ref="A48:C48"/>
    <mergeCell ref="J51:K51"/>
    <mergeCell ref="J49:K49"/>
    <mergeCell ref="A47:C47"/>
    <mergeCell ref="A50:C50"/>
    <mergeCell ref="D50:F50"/>
    <mergeCell ref="D47:F47"/>
    <mergeCell ref="A49:C49"/>
    <mergeCell ref="A3:K5"/>
    <mergeCell ref="I13:K14"/>
    <mergeCell ref="A7:C7"/>
    <mergeCell ref="E14:F14"/>
    <mergeCell ref="A6:K6"/>
    <mergeCell ref="A8:C8"/>
    <mergeCell ref="D8:K8"/>
    <mergeCell ref="D7:K7"/>
    <mergeCell ref="A9:G9"/>
    <mergeCell ref="A10:G10"/>
    <mergeCell ref="I10:K10"/>
    <mergeCell ref="A12:C12"/>
    <mergeCell ref="D12:K12"/>
    <mergeCell ref="I9:K9"/>
    <mergeCell ref="A11:C11"/>
    <mergeCell ref="G14:H14"/>
  </mergeCells>
  <phoneticPr fontId="0" type="noConversion"/>
  <pageMargins left="0.86614173228346458" right="0.78740157480314965" top="0.78740157480314965" bottom="0.19685039370078741" header="0.51181102362204722" footer="0.51181102362204722"/>
  <pageSetup paperSize="9" orientation="portrait" r:id="rId1"/>
  <headerFooter scaleWithDoc="0">
    <oddFooter>&amp;RSide &amp;P</oddFooter>
  </headerFooter>
  <rowBreaks count="1" manualBreakCount="1">
    <brk id="4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Ark1</vt:lpstr>
      <vt:lpstr>'Ark1'!Print_Area</vt:lpstr>
    </vt:vector>
  </TitlesOfParts>
  <Company>Norsk Tjenestemannslag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Fredrik Oftebro</dc:creator>
  <cp:lastModifiedBy>May Kristin Ditlevsen</cp:lastModifiedBy>
  <cp:lastPrinted>2023-05-31T11:37:40Z</cp:lastPrinted>
  <dcterms:created xsi:type="dcterms:W3CDTF">2002-10-15T08:31:17Z</dcterms:created>
  <dcterms:modified xsi:type="dcterms:W3CDTF">2023-12-05T10:02:43Z</dcterms:modified>
</cp:coreProperties>
</file>